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2800" windowHeight="10250" activeTab="0"/>
  </bookViews>
  <sheets>
    <sheet name="29年度申込書" sheetId="1" r:id="rId1"/>
  </sheets>
  <definedNames>
    <definedName name="_xlnm.Print_Area" localSheetId="0">'29年度申込書'!$A$1:$L$52</definedName>
  </definedNames>
  <calcPr fullCalcOnLoad="1"/>
</workbook>
</file>

<file path=xl/comments1.xml><?xml version="1.0" encoding="utf-8"?>
<comments xmlns="http://schemas.openxmlformats.org/spreadsheetml/2006/main">
  <authors>
    <author>加藤直子</author>
  </authors>
  <commentList>
    <comment ref="F7" authorId="0">
      <text>
        <r>
          <rPr>
            <sz val="9"/>
            <rFont val="MS P ゴシック"/>
            <family val="3"/>
          </rPr>
          <t xml:space="preserve">年度初めに名簿を当協会にご提出いただいている参加者については生年月日省略可能です
</t>
        </r>
      </text>
    </comment>
  </commentList>
</comments>
</file>

<file path=xl/sharedStrings.xml><?xml version="1.0" encoding="utf-8"?>
<sst xmlns="http://schemas.openxmlformats.org/spreadsheetml/2006/main" count="125" uniqueCount="63">
  <si>
    <t>団体（クラブ）名</t>
  </si>
  <si>
    <t>申込責任者住所</t>
  </si>
  <si>
    <t>※ダブルス</t>
  </si>
  <si>
    <t>性別</t>
  </si>
  <si>
    <t>生年月日</t>
  </si>
  <si>
    <t>小中</t>
  </si>
  <si>
    <t>参加費</t>
  </si>
  <si>
    <t>他団体での</t>
  </si>
  <si>
    <t>ランク</t>
  </si>
  <si>
    <t>学生</t>
  </si>
  <si>
    <t>申込有無</t>
  </si>
  <si>
    <t>1000円</t>
  </si>
  <si>
    <t>500円</t>
  </si>
  <si>
    <t>部</t>
  </si>
  <si>
    <t>※混合ダブルス　・・・　一人でも申し込めます。（当日抽選でペアを決めます）</t>
  </si>
  <si>
    <t>男</t>
  </si>
  <si>
    <t>女</t>
  </si>
  <si>
    <t>人数</t>
  </si>
  <si>
    <t>金額</t>
  </si>
  <si>
    <t>1.　該当箇所、該当欄には○印をつけてください。</t>
  </si>
  <si>
    <t>2．氏名はフルネームで記入し、ふりがなをつけてください。</t>
  </si>
  <si>
    <t>3．組み合わせ参考のため、実力上位者から順に記入してください。</t>
  </si>
  <si>
    <t>合   計</t>
  </si>
  <si>
    <t>〒</t>
  </si>
  <si>
    <t>男</t>
  </si>
  <si>
    <t>女</t>
  </si>
  <si>
    <t>在住</t>
  </si>
  <si>
    <t>在勤</t>
  </si>
  <si>
    <t>在学</t>
  </si>
  <si>
    <t>在クラブ</t>
  </si>
  <si>
    <t>申込責任者氏名</t>
  </si>
  <si>
    <t>300円</t>
  </si>
  <si>
    <t>有</t>
  </si>
  <si>
    <t>無</t>
  </si>
  <si>
    <t>○</t>
  </si>
  <si>
    <t>×</t>
  </si>
  <si>
    <r>
      <t xml:space="preserve">男・女ダブルス1000円 </t>
    </r>
    <r>
      <rPr>
        <sz val="10"/>
        <rFont val="ＭＳ Ｐ明朝"/>
        <family val="1"/>
      </rPr>
      <t>×</t>
    </r>
  </si>
  <si>
    <r>
      <t xml:space="preserve">混合ダブルス　500円 </t>
    </r>
    <r>
      <rPr>
        <sz val="10"/>
        <rFont val="ＭＳ Ｐ明朝"/>
        <family val="1"/>
      </rPr>
      <t>×</t>
    </r>
  </si>
  <si>
    <t>ＴＥＬ</t>
  </si>
  <si>
    <t>※記入上の注意</t>
  </si>
  <si>
    <t>4．一人で２種目エントリーする場合は、なるべく１つの団体（クラブ）</t>
  </si>
  <si>
    <t xml:space="preserve"> 　からお申し込みください。やむを得ず2つの団体から申し込ま</t>
  </si>
  <si>
    <t xml:space="preserve">   れる場合はその団体名を（　　　）に記入してください。</t>
  </si>
  <si>
    <t>（　　　　　　　　）</t>
  </si>
  <si>
    <r>
      <t>平成29年度　市民総合体育大会バドミントン競技（11/19）参加申込書　</t>
    </r>
    <r>
      <rPr>
        <sz val="11"/>
        <color indexed="12"/>
        <rFont val="ＭＳ Ｐゴシック"/>
        <family val="3"/>
      </rPr>
      <t>（10/31必着）</t>
    </r>
  </si>
  <si>
    <t>年齢</t>
  </si>
  <si>
    <t>（西暦／月／日）</t>
  </si>
  <si>
    <t>○</t>
  </si>
  <si>
    <t>×</t>
  </si>
  <si>
    <t>在住</t>
  </si>
  <si>
    <t>在勤</t>
  </si>
  <si>
    <t>在学</t>
  </si>
  <si>
    <t>在クラブ</t>
  </si>
  <si>
    <t>習志野市外</t>
  </si>
  <si>
    <t>参加資格を選択</t>
  </si>
  <si>
    <t>有</t>
  </si>
  <si>
    <r>
      <rPr>
        <vertAlign val="subscript"/>
        <sz val="10"/>
        <rFont val="ＭＳ Ｐゴシック"/>
        <family val="3"/>
      </rPr>
      <t>ふりがな</t>
    </r>
    <r>
      <rPr>
        <sz val="11"/>
        <rFont val="ＭＳ Ｐゴシック"/>
        <family val="3"/>
      </rPr>
      <t xml:space="preserve">
氏名</t>
    </r>
  </si>
  <si>
    <r>
      <rPr>
        <sz val="11"/>
        <rFont val="ＭＳ Ｐゴシック"/>
        <family val="3"/>
      </rPr>
      <t>申し込み締切日　：　参加費を振込んだ後、振込日、振込者名義を入力の上</t>
    </r>
    <r>
      <rPr>
        <sz val="11"/>
        <rFont val="ＭＳ Ｐゴシック"/>
        <family val="3"/>
      </rPr>
      <t>　9/19（火）　必着</t>
    </r>
  </si>
  <si>
    <r>
      <rPr>
        <sz val="11"/>
        <rFont val="ＭＳ Ｐゴシック"/>
        <family val="3"/>
      </rPr>
      <t>申し込み先 :</t>
    </r>
    <r>
      <rPr>
        <sz val="14"/>
        <color indexed="30"/>
        <rFont val="ＭＳ Ｐゴシック"/>
        <family val="3"/>
      </rPr>
      <t xml:space="preserve"> </t>
    </r>
    <r>
      <rPr>
        <sz val="14"/>
        <rFont val="ＭＳ Ｐゴシック"/>
        <family val="3"/>
      </rPr>
      <t>17narashino.badm@gmail.com</t>
    </r>
    <r>
      <rPr>
        <sz val="14"/>
        <rFont val="ＭＳ Ｐゴシック"/>
        <family val="3"/>
      </rPr>
      <t>　宛てにファイル添付してお送りください。</t>
    </r>
  </si>
  <si>
    <t>(       )内に勤務先、校名、ｸﾗﾌﾞ名</t>
  </si>
  <si>
    <t>（　　　　　　　　　　　　　　　　　　　）</t>
  </si>
  <si>
    <r>
      <t xml:space="preserve"> 〃 　　　小中学生</t>
    </r>
    <r>
      <rPr>
        <sz val="11"/>
        <rFont val="ＭＳ Ｐ明朝"/>
        <family val="1"/>
      </rPr>
      <t>500円 ×</t>
    </r>
  </si>
  <si>
    <r>
      <t xml:space="preserve"> 〃　　 小中学生 3</t>
    </r>
    <r>
      <rPr>
        <sz val="11"/>
        <rFont val="ＭＳ Ｐ明朝"/>
        <family val="1"/>
      </rPr>
      <t>00円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</si>
</sst>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3">
    <font>
      <sz val="11"/>
      <name val="ＭＳ Ｐゴシック"/>
      <family val="3"/>
    </font>
    <font>
      <sz val="6"/>
      <name val="ＭＳ Ｐゴシック"/>
      <family val="3"/>
    </font>
    <font>
      <sz val="11"/>
      <name val="ＭＳ Ｐ明朝"/>
      <family val="1"/>
    </font>
    <font>
      <sz val="10"/>
      <name val="ＭＳ Ｐ明朝"/>
      <family val="1"/>
    </font>
    <font>
      <sz val="11"/>
      <color indexed="12"/>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name val="ＭＳ Ｐ明朝"/>
      <family val="1"/>
    </font>
    <font>
      <b/>
      <sz val="16"/>
      <name val="ＭＳ Ｐ明朝"/>
      <family val="1"/>
    </font>
    <font>
      <sz val="11"/>
      <color indexed="9"/>
      <name val="ＭＳ Ｐ明朝"/>
      <family val="1"/>
    </font>
    <font>
      <sz val="12"/>
      <name val="ＭＳ Ｐ明朝"/>
      <family val="1"/>
    </font>
    <font>
      <b/>
      <sz val="12"/>
      <name val="ＭＳ Ｐ明朝"/>
      <family val="1"/>
    </font>
    <font>
      <vertAlign val="subscript"/>
      <sz val="10"/>
      <name val="ＭＳ Ｐゴシック"/>
      <family val="3"/>
    </font>
    <font>
      <sz val="12"/>
      <name val="ＭＳ Ｐゴシック"/>
      <family val="3"/>
    </font>
    <font>
      <b/>
      <sz val="11"/>
      <name val="ＭＳ Ｐ明朝"/>
      <family val="1"/>
    </font>
    <font>
      <b/>
      <sz val="12"/>
      <color indexed="12"/>
      <name val="ＭＳ Ｐ明朝"/>
      <family val="1"/>
    </font>
    <font>
      <sz val="14"/>
      <color indexed="30"/>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dotted"/>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dotted"/>
    </border>
    <border>
      <left style="thin"/>
      <right style="thin"/>
      <top>
        <color indexed="63"/>
      </top>
      <bottom style="hair"/>
    </border>
    <border>
      <left style="thin"/>
      <right style="thin"/>
      <top>
        <color indexed="63"/>
      </top>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style="thin"/>
      <top style="hair"/>
      <bottom>
        <color indexed="63"/>
      </bottom>
    </border>
    <border>
      <left style="thin"/>
      <right style="thin"/>
      <top style="dotted"/>
      <bottom>
        <color indexed="63"/>
      </bottom>
    </border>
    <border>
      <left style="thin"/>
      <right style="thin"/>
      <top style="thin"/>
      <bottom style="thin"/>
    </border>
    <border>
      <left style="thin"/>
      <right style="thin"/>
      <top style="thin"/>
      <bottom style="hair"/>
    </border>
    <border>
      <left style="thin"/>
      <right style="thin"/>
      <top style="hair"/>
      <bottom style="double"/>
    </border>
    <border>
      <left style="thin"/>
      <right>
        <color indexed="63"/>
      </right>
      <top style="double"/>
      <bottom style="thin"/>
    </border>
    <border>
      <left>
        <color indexed="63"/>
      </left>
      <right style="thin"/>
      <top style="double"/>
      <bottom style="thin"/>
    </border>
    <border>
      <left>
        <color indexed="63"/>
      </left>
      <right>
        <color indexed="63"/>
      </right>
      <top style="dotted"/>
      <bottom>
        <color indexed="63"/>
      </bottom>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3" fillId="0" borderId="12" xfId="0" applyFont="1" applyBorder="1" applyAlignment="1">
      <alignment vertical="center"/>
    </xf>
    <xf numFmtId="0" fontId="24" fillId="0" borderId="12" xfId="0" applyFont="1" applyBorder="1" applyAlignment="1">
      <alignment vertical="center"/>
    </xf>
    <xf numFmtId="0" fontId="2" fillId="0" borderId="0" xfId="0" applyFont="1" applyBorder="1" applyAlignment="1">
      <alignment vertical="center"/>
    </xf>
    <xf numFmtId="14" fontId="51" fillId="0" borderId="0" xfId="0" applyNumberFormat="1" applyFont="1" applyBorder="1" applyAlignment="1">
      <alignment vertical="center"/>
    </xf>
    <xf numFmtId="0" fontId="25" fillId="0" borderId="0" xfId="0" applyFont="1" applyBorder="1" applyAlignment="1">
      <alignment vertical="center"/>
    </xf>
    <xf numFmtId="0" fontId="2" fillId="0" borderId="0" xfId="0" applyFont="1" applyAlignment="1">
      <alignment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horizontal="center" vertical="center"/>
    </xf>
    <xf numFmtId="0" fontId="51" fillId="0" borderId="0"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 fillId="0" borderId="16" xfId="0" applyFont="1" applyBorder="1" applyAlignment="1">
      <alignment vertical="top"/>
    </xf>
    <xf numFmtId="0" fontId="2" fillId="0" borderId="17" xfId="0" applyFont="1" applyBorder="1" applyAlignment="1">
      <alignment vertical="top"/>
    </xf>
    <xf numFmtId="0" fontId="0" fillId="0" borderId="1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vertical="center"/>
    </xf>
    <xf numFmtId="0" fontId="0" fillId="0" borderId="18" xfId="0" applyFont="1" applyBorder="1" applyAlignment="1">
      <alignment vertical="center"/>
    </xf>
    <xf numFmtId="0" fontId="26" fillId="0" borderId="19"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2" fillId="0" borderId="19" xfId="0" applyFont="1" applyBorder="1" applyAlignment="1">
      <alignment vertical="center"/>
    </xf>
    <xf numFmtId="0" fontId="2" fillId="0" borderId="12" xfId="0" applyFont="1" applyBorder="1" applyAlignment="1">
      <alignment vertical="center"/>
    </xf>
    <xf numFmtId="0" fontId="0" fillId="0" borderId="12" xfId="0" applyFont="1" applyBorder="1" applyAlignment="1">
      <alignment vertical="center"/>
    </xf>
    <xf numFmtId="0" fontId="2" fillId="0" borderId="12" xfId="0" applyFont="1" applyBorder="1" applyAlignment="1">
      <alignment vertical="center"/>
    </xf>
    <xf numFmtId="0" fontId="0" fillId="0" borderId="11" xfId="0" applyFont="1" applyBorder="1" applyAlignment="1">
      <alignment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 fillId="0" borderId="0" xfId="0" applyFont="1" applyBorder="1" applyAlignment="1">
      <alignment vertical="top"/>
    </xf>
    <xf numFmtId="0" fontId="27" fillId="0" borderId="12" xfId="0" applyFont="1" applyBorder="1" applyAlignment="1">
      <alignment horizontal="left" vertical="center"/>
    </xf>
    <xf numFmtId="0" fontId="25" fillId="0" borderId="0" xfId="0" applyFont="1" applyBorder="1" applyAlignment="1">
      <alignment horizontal="center" vertical="center"/>
    </xf>
    <xf numFmtId="0" fontId="26" fillId="0" borderId="16" xfId="0" applyFont="1" applyBorder="1" applyAlignment="1">
      <alignment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6" xfId="0" applyFont="1" applyBorder="1" applyAlignment="1">
      <alignment horizontal="center" vertical="center" wrapText="1"/>
    </xf>
    <xf numFmtId="0" fontId="26" fillId="0" borderId="18" xfId="0" applyFont="1" applyBorder="1" applyAlignment="1">
      <alignment horizontal="center"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6" fillId="0" borderId="19" xfId="0" applyFont="1" applyBorder="1" applyAlignment="1">
      <alignmen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2" fillId="0" borderId="23" xfId="0" applyFont="1" applyBorder="1" applyAlignment="1">
      <alignment horizontal="center" vertical="center"/>
    </xf>
    <xf numFmtId="0" fontId="0" fillId="0" borderId="23" xfId="0" applyFont="1" applyBorder="1" applyAlignment="1">
      <alignment vertical="center"/>
    </xf>
    <xf numFmtId="0" fontId="2" fillId="0" borderId="11" xfId="0" applyFont="1" applyBorder="1" applyAlignment="1">
      <alignment vertical="center"/>
    </xf>
    <xf numFmtId="0" fontId="26" fillId="0" borderId="22" xfId="0" applyFont="1" applyBorder="1" applyAlignment="1">
      <alignment horizontal="center" vertical="center"/>
    </xf>
    <xf numFmtId="0" fontId="0" fillId="0" borderId="18" xfId="0" applyFont="1" applyBorder="1" applyAlignment="1">
      <alignment vertical="center"/>
    </xf>
    <xf numFmtId="176" fontId="2" fillId="0" borderId="22" xfId="0" applyNumberFormat="1" applyFont="1" applyBorder="1" applyAlignment="1">
      <alignment horizontal="center" vertical="center"/>
    </xf>
    <xf numFmtId="0" fontId="26" fillId="0" borderId="16" xfId="0" applyFont="1" applyBorder="1" applyAlignment="1">
      <alignment horizontal="left" vertical="center"/>
    </xf>
    <xf numFmtId="0" fontId="51" fillId="0" borderId="0" xfId="0" applyFont="1" applyBorder="1" applyAlignment="1">
      <alignment horizontal="center" vertical="center"/>
    </xf>
    <xf numFmtId="0" fontId="2" fillId="0" borderId="0" xfId="0" applyFont="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10" xfId="0" applyFont="1" applyBorder="1" applyAlignment="1">
      <alignment horizontal="center" vertical="center"/>
    </xf>
    <xf numFmtId="0" fontId="0" fillId="0" borderId="25" xfId="0" applyFont="1" applyBorder="1" applyAlignment="1">
      <alignment vertical="center"/>
    </xf>
    <xf numFmtId="0" fontId="0" fillId="0" borderId="10" xfId="0" applyFont="1" applyBorder="1" applyAlignment="1">
      <alignment vertical="center"/>
    </xf>
    <xf numFmtId="176" fontId="0" fillId="0" borderId="26" xfId="0" applyNumberFormat="1" applyFont="1" applyBorder="1" applyAlignment="1">
      <alignment horizontal="center" vertical="center"/>
    </xf>
    <xf numFmtId="0" fontId="0" fillId="0" borderId="10" xfId="0" applyFont="1" applyBorder="1" applyAlignment="1">
      <alignment horizontal="center" vertical="center"/>
    </xf>
    <xf numFmtId="0" fontId="2"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 fillId="0" borderId="30" xfId="0" applyFont="1" applyBorder="1" applyAlignment="1">
      <alignment horizontal="center" vertical="center"/>
    </xf>
    <xf numFmtId="0" fontId="0" fillId="0" borderId="31" xfId="0" applyFont="1" applyBorder="1" applyAlignment="1">
      <alignment vertical="center"/>
    </xf>
    <xf numFmtId="176" fontId="2" fillId="0" borderId="32" xfId="0" applyNumberFormat="1" applyFont="1" applyBorder="1" applyAlignment="1">
      <alignment horizontal="center" vertical="center"/>
    </xf>
    <xf numFmtId="0" fontId="2" fillId="0" borderId="31" xfId="0" applyFont="1" applyBorder="1" applyAlignment="1">
      <alignment horizontal="center" vertical="center"/>
    </xf>
    <xf numFmtId="0" fontId="26" fillId="0" borderId="23" xfId="0" applyFont="1" applyBorder="1" applyAlignment="1">
      <alignment horizontal="center" vertical="center"/>
    </xf>
    <xf numFmtId="0" fontId="2" fillId="0" borderId="11" xfId="0" applyFont="1" applyBorder="1" applyAlignment="1">
      <alignment horizontal="center" vertical="center"/>
    </xf>
    <xf numFmtId="0" fontId="0" fillId="0" borderId="19" xfId="0" applyFont="1" applyBorder="1" applyAlignment="1">
      <alignment vertical="center"/>
    </xf>
    <xf numFmtId="176" fontId="0" fillId="0" borderId="23" xfId="0" applyNumberFormat="1" applyFont="1" applyBorder="1" applyAlignment="1">
      <alignment vertical="center"/>
    </xf>
    <xf numFmtId="0" fontId="25" fillId="0" borderId="0" xfId="0" applyFont="1" applyFill="1" applyBorder="1" applyAlignment="1">
      <alignment horizontal="center" vertical="center"/>
    </xf>
    <xf numFmtId="0" fontId="51" fillId="0" borderId="0" xfId="0" applyFont="1" applyFill="1" applyBorder="1" applyAlignment="1">
      <alignment vertical="center"/>
    </xf>
    <xf numFmtId="0" fontId="2" fillId="0" borderId="29" xfId="0" applyFont="1" applyBorder="1" applyAlignment="1">
      <alignment horizontal="center" vertical="center"/>
    </xf>
    <xf numFmtId="0" fontId="27" fillId="0" borderId="14" xfId="0" applyFont="1" applyBorder="1" applyAlignment="1">
      <alignment horizontal="left"/>
    </xf>
    <xf numFmtId="0" fontId="25" fillId="0" borderId="0" xfId="0" applyFont="1" applyBorder="1" applyAlignment="1">
      <alignment/>
    </xf>
    <xf numFmtId="0" fontId="2" fillId="0" borderId="0" xfId="0" applyFont="1" applyAlignment="1">
      <alignment/>
    </xf>
    <xf numFmtId="0" fontId="26" fillId="0" borderId="24" xfId="0" applyFont="1" applyBorder="1" applyAlignment="1">
      <alignment horizontal="center"/>
    </xf>
    <xf numFmtId="0" fontId="26" fillId="0" borderId="33" xfId="0" applyFont="1" applyBorder="1" applyAlignment="1">
      <alignment horizontal="center" vertical="center"/>
    </xf>
    <xf numFmtId="0" fontId="26" fillId="0" borderId="27" xfId="0" applyFont="1" applyBorder="1" applyAlignment="1">
      <alignment horizontal="center" vertical="center"/>
    </xf>
    <xf numFmtId="0" fontId="51"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vertical="center"/>
    </xf>
    <xf numFmtId="0" fontId="30" fillId="0" borderId="0" xfId="0" applyFont="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34" xfId="0" applyFont="1" applyBorder="1" applyAlignment="1">
      <alignment horizontal="center" vertical="center"/>
    </xf>
    <xf numFmtId="0" fontId="2" fillId="0" borderId="34" xfId="0" applyFont="1" applyBorder="1" applyAlignment="1">
      <alignment horizontal="center" vertical="center"/>
    </xf>
    <xf numFmtId="0" fontId="51"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2" fillId="0" borderId="35" xfId="0" applyFont="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2" fillId="0" borderId="23" xfId="0" applyFont="1" applyBorder="1" applyAlignment="1">
      <alignment vertical="center"/>
    </xf>
    <xf numFmtId="0" fontId="51" fillId="0" borderId="0" xfId="0" applyFont="1" applyBorder="1" applyAlignment="1">
      <alignment/>
    </xf>
    <xf numFmtId="0" fontId="2" fillId="0" borderId="0" xfId="0" applyFont="1" applyBorder="1" applyAlignment="1">
      <alignment/>
    </xf>
    <xf numFmtId="0" fontId="3" fillId="0" borderId="0" xfId="0" applyFont="1" applyAlignment="1">
      <alignment horizontal="left" vertical="center"/>
    </xf>
    <xf numFmtId="0" fontId="3" fillId="0" borderId="36"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0" fillId="0" borderId="38" xfId="0" applyFont="1" applyBorder="1" applyAlignment="1">
      <alignment horizontal="center" vertical="center"/>
    </xf>
    <xf numFmtId="0" fontId="31" fillId="0" borderId="0" xfId="0" applyFont="1" applyAlignment="1">
      <alignment vertical="center"/>
    </xf>
    <xf numFmtId="0" fontId="31" fillId="0" borderId="0" xfId="0" applyFont="1" applyBorder="1" applyAlignment="1">
      <alignment/>
    </xf>
    <xf numFmtId="0" fontId="0" fillId="0" borderId="17"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29" fillId="0" borderId="19" xfId="0" applyFont="1" applyBorder="1" applyAlignment="1">
      <alignment horizontal="center" vertical="center"/>
    </xf>
    <xf numFmtId="0" fontId="29" fillId="0" borderId="28" xfId="0" applyFon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26" fillId="0" borderId="30" xfId="0" applyFont="1" applyBorder="1" applyAlignment="1">
      <alignment horizontal="left" vertical="center"/>
    </xf>
    <xf numFmtId="0" fontId="0" fillId="0" borderId="39" xfId="0" applyBorder="1" applyAlignment="1">
      <alignment horizontal="left" vertical="center"/>
    </xf>
    <xf numFmtId="0" fontId="0" fillId="0" borderId="31" xfId="0" applyBorder="1" applyAlignment="1">
      <alignment horizontal="left" vertical="center"/>
    </xf>
    <xf numFmtId="0" fontId="26" fillId="0" borderId="28" xfId="0" applyFont="1"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29" fillId="0" borderId="25" xfId="0" applyFont="1" applyBorder="1" applyAlignment="1">
      <alignment horizontal="center" vertical="center"/>
    </xf>
    <xf numFmtId="0" fontId="0" fillId="0" borderId="40" xfId="0"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41" fontId="2" fillId="0" borderId="35" xfId="0" applyNumberFormat="1" applyFont="1" applyBorder="1" applyAlignment="1">
      <alignment vertical="center"/>
    </xf>
    <xf numFmtId="41" fontId="2" fillId="0" borderId="23" xfId="0" applyNumberFormat="1" applyFont="1" applyBorder="1" applyAlignment="1">
      <alignment vertical="center"/>
    </xf>
    <xf numFmtId="41" fontId="2" fillId="0" borderId="35" xfId="0" applyNumberFormat="1" applyFont="1" applyBorder="1" applyAlignment="1">
      <alignment vertical="center"/>
    </xf>
    <xf numFmtId="41" fontId="2" fillId="0" borderId="36" xfId="0" applyNumberFormat="1" applyFont="1" applyBorder="1" applyAlignment="1">
      <alignment horizontal="right" vertical="center"/>
    </xf>
    <xf numFmtId="41" fontId="2" fillId="0" borderId="23"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tabSelected="1" zoomScale="137" zoomScaleNormal="137" zoomScalePageLayoutView="0" workbookViewId="0" topLeftCell="A1">
      <selection activeCell="E4" sqref="E4:I4"/>
    </sheetView>
  </sheetViews>
  <sheetFormatPr defaultColWidth="9.00390625" defaultRowHeight="13.5"/>
  <cols>
    <col min="1" max="1" width="2.625" style="8" customWidth="1"/>
    <col min="2" max="2" width="6.875" style="8" customWidth="1"/>
    <col min="3" max="3" width="2.875" style="8" customWidth="1"/>
    <col min="4" max="4" width="3.50390625" style="8" customWidth="1"/>
    <col min="5" max="5" width="17.125" style="8" customWidth="1"/>
    <col min="6" max="6" width="16.875" style="8" customWidth="1"/>
    <col min="7" max="7" width="5.625" style="5" customWidth="1"/>
    <col min="8" max="8" width="5.375" style="8" customWidth="1"/>
    <col min="9" max="9" width="12.125" style="8" customWidth="1"/>
    <col min="10" max="10" width="11.625" style="8" customWidth="1"/>
    <col min="11" max="11" width="11.75390625" style="8" customWidth="1"/>
    <col min="12" max="12" width="13.875" style="5" customWidth="1"/>
    <col min="13" max="13" width="11.125" style="17" bestFit="1" customWidth="1"/>
    <col min="14" max="18" width="9.00390625" style="5" customWidth="1"/>
    <col min="19" max="16384" width="9.00390625" style="8" customWidth="1"/>
  </cols>
  <sheetData>
    <row r="1" spans="1:18" ht="25.5" customHeight="1">
      <c r="A1" s="3" t="s">
        <v>44</v>
      </c>
      <c r="B1" s="4"/>
      <c r="C1" s="4"/>
      <c r="D1" s="4"/>
      <c r="E1" s="4"/>
      <c r="F1" s="4"/>
      <c r="G1" s="4"/>
      <c r="H1" s="4"/>
      <c r="I1" s="4"/>
      <c r="J1" s="4"/>
      <c r="K1" s="4"/>
      <c r="M1" s="6">
        <f ca="1">TODAY()</f>
        <v>43012</v>
      </c>
      <c r="N1" s="7"/>
      <c r="O1" s="7"/>
      <c r="P1" s="7"/>
      <c r="Q1" s="7"/>
      <c r="R1" s="7"/>
    </row>
    <row r="2" spans="1:18" ht="25.5" customHeight="1">
      <c r="A2" s="9" t="s">
        <v>0</v>
      </c>
      <c r="B2" s="10"/>
      <c r="C2" s="10"/>
      <c r="D2" s="11"/>
      <c r="E2" s="12"/>
      <c r="F2" s="13"/>
      <c r="G2" s="14"/>
      <c r="H2" s="15"/>
      <c r="I2" s="9" t="s">
        <v>30</v>
      </c>
      <c r="J2" s="16"/>
      <c r="K2" s="12"/>
      <c r="L2" s="15"/>
      <c r="N2" s="7"/>
      <c r="O2" s="7"/>
      <c r="P2" s="7"/>
      <c r="Q2" s="7"/>
      <c r="R2" s="7"/>
    </row>
    <row r="3" spans="1:18" ht="18" customHeight="1">
      <c r="A3" s="18" t="s">
        <v>1</v>
      </c>
      <c r="B3" s="19"/>
      <c r="C3" s="19"/>
      <c r="D3" s="20"/>
      <c r="E3" s="21" t="s">
        <v>23</v>
      </c>
      <c r="F3" s="22"/>
      <c r="G3" s="23"/>
      <c r="H3" s="23"/>
      <c r="I3" s="23"/>
      <c r="J3" s="24" t="s">
        <v>38</v>
      </c>
      <c r="K3" s="25"/>
      <c r="L3" s="26"/>
      <c r="N3" s="7"/>
      <c r="O3" s="7"/>
      <c r="P3" s="7"/>
      <c r="Q3" s="7"/>
      <c r="R3" s="7"/>
    </row>
    <row r="4" spans="1:18" ht="18" customHeight="1">
      <c r="A4" s="27"/>
      <c r="B4" s="28"/>
      <c r="C4" s="28"/>
      <c r="D4" s="29"/>
      <c r="E4" s="30"/>
      <c r="F4" s="31"/>
      <c r="G4" s="32"/>
      <c r="H4" s="32"/>
      <c r="I4" s="32"/>
      <c r="J4" s="33"/>
      <c r="K4" s="31"/>
      <c r="L4" s="34"/>
      <c r="N4" s="7"/>
      <c r="O4" s="7"/>
      <c r="P4" s="7"/>
      <c r="Q4" s="7"/>
      <c r="R4" s="7"/>
    </row>
    <row r="5" spans="1:18" ht="7.5" customHeight="1">
      <c r="A5" s="35"/>
      <c r="B5" s="35"/>
      <c r="C5" s="35"/>
      <c r="D5" s="36"/>
      <c r="E5" s="37"/>
      <c r="F5" s="5"/>
      <c r="H5" s="5"/>
      <c r="I5" s="5"/>
      <c r="J5" s="5"/>
      <c r="K5" s="5"/>
      <c r="N5" s="7"/>
      <c r="O5" s="7"/>
      <c r="P5" s="7"/>
      <c r="Q5" s="7"/>
      <c r="R5" s="7"/>
    </row>
    <row r="6" spans="1:18" ht="14.25" customHeight="1">
      <c r="A6" s="38" t="s">
        <v>2</v>
      </c>
      <c r="B6" s="38"/>
      <c r="C6" s="38"/>
      <c r="D6" s="38"/>
      <c r="E6" s="38"/>
      <c r="F6" s="38"/>
      <c r="G6" s="38"/>
      <c r="H6" s="38"/>
      <c r="I6" s="38"/>
      <c r="J6" s="38"/>
      <c r="K6" s="38"/>
      <c r="L6" s="38"/>
      <c r="N6" s="39"/>
      <c r="O6" s="7"/>
      <c r="P6" s="7"/>
      <c r="Q6" s="7"/>
      <c r="R6" s="7"/>
    </row>
    <row r="7" spans="1:18" ht="15" customHeight="1">
      <c r="A7" s="40"/>
      <c r="B7" s="41" t="s">
        <v>3</v>
      </c>
      <c r="C7" s="42"/>
      <c r="D7" s="43" t="s">
        <v>56</v>
      </c>
      <c r="E7" s="20"/>
      <c r="F7" s="44" t="s">
        <v>4</v>
      </c>
      <c r="G7" s="45" t="s">
        <v>45</v>
      </c>
      <c r="H7" s="46" t="s">
        <v>5</v>
      </c>
      <c r="I7" s="47" t="s">
        <v>54</v>
      </c>
      <c r="J7" s="119"/>
      <c r="K7" s="120"/>
      <c r="L7" s="49" t="s">
        <v>7</v>
      </c>
      <c r="N7" s="7"/>
      <c r="O7" s="7"/>
      <c r="P7" s="7"/>
      <c r="Q7" s="7"/>
      <c r="R7" s="7"/>
    </row>
    <row r="8" spans="1:18" ht="15" customHeight="1">
      <c r="A8" s="50"/>
      <c r="B8" s="27" t="s">
        <v>8</v>
      </c>
      <c r="C8" s="29"/>
      <c r="D8" s="51"/>
      <c r="E8" s="52"/>
      <c r="F8" s="53" t="s">
        <v>46</v>
      </c>
      <c r="G8" s="54"/>
      <c r="H8" s="55" t="s">
        <v>9</v>
      </c>
      <c r="I8" s="51" t="s">
        <v>59</v>
      </c>
      <c r="J8" s="121"/>
      <c r="K8" s="2"/>
      <c r="L8" s="53" t="s">
        <v>10</v>
      </c>
      <c r="N8" s="7"/>
      <c r="O8" s="7"/>
      <c r="P8" s="7"/>
      <c r="Q8" s="7"/>
      <c r="R8" s="7"/>
    </row>
    <row r="9" spans="1:18" s="61" customFormat="1" ht="16.5" customHeight="1">
      <c r="A9" s="56">
        <v>1</v>
      </c>
      <c r="B9" s="18"/>
      <c r="C9" s="20"/>
      <c r="D9" s="47"/>
      <c r="E9" s="57"/>
      <c r="F9" s="58"/>
      <c r="G9" s="48">
        <f>DATEDIF(F9,M1,"Y")</f>
        <v>117</v>
      </c>
      <c r="H9" s="48"/>
      <c r="I9" s="59"/>
      <c r="J9" s="117"/>
      <c r="K9" s="118"/>
      <c r="L9" s="49" t="s">
        <v>33</v>
      </c>
      <c r="M9" s="60" t="s">
        <v>24</v>
      </c>
      <c r="N9" s="39" t="s">
        <v>24</v>
      </c>
      <c r="O9" s="39">
        <v>1</v>
      </c>
      <c r="P9" s="39" t="s">
        <v>26</v>
      </c>
      <c r="Q9" s="39" t="s">
        <v>11</v>
      </c>
      <c r="R9" s="39" t="s">
        <v>32</v>
      </c>
    </row>
    <row r="10" spans="1:18" s="61" customFormat="1" ht="16.5" customHeight="1">
      <c r="A10" s="62"/>
      <c r="B10" s="63"/>
      <c r="C10" s="64"/>
      <c r="D10" s="65"/>
      <c r="E10" s="66"/>
      <c r="F10" s="67"/>
      <c r="G10" s="68"/>
      <c r="H10" s="68"/>
      <c r="I10" s="123" t="s">
        <v>60</v>
      </c>
      <c r="J10" s="124"/>
      <c r="K10" s="125"/>
      <c r="L10" s="134" t="s">
        <v>43</v>
      </c>
      <c r="M10" s="60" t="s">
        <v>25</v>
      </c>
      <c r="N10" s="39" t="s">
        <v>25</v>
      </c>
      <c r="O10" s="39">
        <v>2</v>
      </c>
      <c r="P10" s="39" t="s">
        <v>27</v>
      </c>
      <c r="Q10" s="39" t="s">
        <v>12</v>
      </c>
      <c r="R10" s="39" t="s">
        <v>33</v>
      </c>
    </row>
    <row r="11" spans="1:18" s="61" customFormat="1" ht="16.5" customHeight="1">
      <c r="A11" s="62"/>
      <c r="B11" s="70"/>
      <c r="C11" s="71"/>
      <c r="D11" s="72"/>
      <c r="E11" s="73"/>
      <c r="F11" s="74"/>
      <c r="G11" s="75">
        <f>DATEDIF(F11,M1,"Y")</f>
        <v>117</v>
      </c>
      <c r="H11" s="75"/>
      <c r="I11" s="126"/>
      <c r="J11" s="127"/>
      <c r="K11" s="128"/>
      <c r="L11" s="135" t="s">
        <v>33</v>
      </c>
      <c r="M11" s="60"/>
      <c r="N11" s="39" t="s">
        <v>34</v>
      </c>
      <c r="O11" s="39">
        <v>3</v>
      </c>
      <c r="P11" s="39" t="s">
        <v>28</v>
      </c>
      <c r="Q11" s="39"/>
      <c r="R11" s="39"/>
    </row>
    <row r="12" spans="1:18" ht="16.5" customHeight="1">
      <c r="A12" s="76"/>
      <c r="B12" s="27" t="s">
        <v>13</v>
      </c>
      <c r="C12" s="77"/>
      <c r="D12" s="78"/>
      <c r="E12" s="34"/>
      <c r="F12" s="79"/>
      <c r="G12" s="34"/>
      <c r="H12" s="34"/>
      <c r="I12" s="122" t="s">
        <v>60</v>
      </c>
      <c r="J12" s="121"/>
      <c r="K12" s="2"/>
      <c r="L12" s="69" t="s">
        <v>43</v>
      </c>
      <c r="M12" s="17">
        <v>1</v>
      </c>
      <c r="N12" s="80" t="s">
        <v>35</v>
      </c>
      <c r="O12" s="39">
        <v>4</v>
      </c>
      <c r="P12" s="39" t="s">
        <v>29</v>
      </c>
      <c r="Q12" s="7"/>
      <c r="R12" s="7"/>
    </row>
    <row r="13" spans="1:18" ht="16.5" customHeight="1">
      <c r="A13" s="56">
        <v>2</v>
      </c>
      <c r="B13" s="18"/>
      <c r="C13" s="20"/>
      <c r="D13" s="47"/>
      <c r="E13" s="57"/>
      <c r="F13" s="58"/>
      <c r="G13" s="48">
        <f>DATEDIF(F13,M1,"Y")</f>
        <v>117</v>
      </c>
      <c r="H13" s="48"/>
      <c r="I13" s="59"/>
      <c r="J13" s="117"/>
      <c r="K13" s="118"/>
      <c r="L13" s="49" t="s">
        <v>33</v>
      </c>
      <c r="M13" s="17">
        <v>2</v>
      </c>
      <c r="N13" s="7"/>
      <c r="O13" s="7"/>
      <c r="P13" s="7"/>
      <c r="Q13" s="7"/>
      <c r="R13" s="7"/>
    </row>
    <row r="14" spans="1:18" ht="16.5" customHeight="1">
      <c r="A14" s="62"/>
      <c r="B14" s="63"/>
      <c r="C14" s="64"/>
      <c r="D14" s="65"/>
      <c r="E14" s="66"/>
      <c r="F14" s="67"/>
      <c r="G14" s="68"/>
      <c r="H14" s="68"/>
      <c r="I14" s="132" t="s">
        <v>60</v>
      </c>
      <c r="J14" s="133"/>
      <c r="K14" s="1"/>
      <c r="L14" s="134" t="s">
        <v>43</v>
      </c>
      <c r="M14" s="17">
        <v>3</v>
      </c>
      <c r="N14" s="7"/>
      <c r="O14" s="7"/>
      <c r="P14" s="7"/>
      <c r="Q14" s="7"/>
      <c r="R14" s="7"/>
    </row>
    <row r="15" spans="1:18" ht="16.5" customHeight="1">
      <c r="A15" s="62"/>
      <c r="B15" s="70"/>
      <c r="C15" s="71"/>
      <c r="D15" s="72"/>
      <c r="E15" s="73"/>
      <c r="F15" s="74"/>
      <c r="G15" s="75">
        <f>DATEDIF(F15,M1,"Y")</f>
        <v>117</v>
      </c>
      <c r="H15" s="75"/>
      <c r="I15" s="129"/>
      <c r="J15" s="130"/>
      <c r="K15" s="131"/>
      <c r="L15" s="135" t="s">
        <v>33</v>
      </c>
      <c r="M15" s="81">
        <v>4</v>
      </c>
      <c r="N15" s="7"/>
      <c r="O15" s="7"/>
      <c r="P15" s="7"/>
      <c r="Q15" s="7"/>
      <c r="R15" s="7"/>
    </row>
    <row r="16" spans="1:18" ht="16.5" customHeight="1">
      <c r="A16" s="76"/>
      <c r="B16" s="27" t="s">
        <v>13</v>
      </c>
      <c r="C16" s="77"/>
      <c r="D16" s="78"/>
      <c r="E16" s="34"/>
      <c r="F16" s="79"/>
      <c r="G16" s="34"/>
      <c r="H16" s="34"/>
      <c r="I16" s="122" t="s">
        <v>60</v>
      </c>
      <c r="J16" s="121"/>
      <c r="K16" s="2"/>
      <c r="L16" s="69" t="s">
        <v>43</v>
      </c>
      <c r="N16" s="7"/>
      <c r="O16" s="7"/>
      <c r="P16" s="7"/>
      <c r="Q16" s="7"/>
      <c r="R16" s="7"/>
    </row>
    <row r="17" spans="1:18" ht="16.5" customHeight="1">
      <c r="A17" s="56">
        <v>3</v>
      </c>
      <c r="B17" s="18"/>
      <c r="C17" s="20"/>
      <c r="D17" s="47"/>
      <c r="E17" s="57"/>
      <c r="F17" s="58"/>
      <c r="G17" s="48">
        <f>DATEDIF(F17,M1,"Y")</f>
        <v>117</v>
      </c>
      <c r="H17" s="48"/>
      <c r="I17" s="59"/>
      <c r="J17" s="117"/>
      <c r="K17" s="118"/>
      <c r="L17" s="49" t="s">
        <v>33</v>
      </c>
      <c r="M17" s="17" t="s">
        <v>47</v>
      </c>
      <c r="N17" s="7"/>
      <c r="O17" s="7"/>
      <c r="P17" s="7"/>
      <c r="Q17" s="7"/>
      <c r="R17" s="7"/>
    </row>
    <row r="18" spans="1:18" ht="16.5" customHeight="1">
      <c r="A18" s="62"/>
      <c r="B18" s="63"/>
      <c r="C18" s="64"/>
      <c r="D18" s="65"/>
      <c r="E18" s="66"/>
      <c r="F18" s="67"/>
      <c r="G18" s="68"/>
      <c r="H18" s="68"/>
      <c r="I18" s="132" t="s">
        <v>60</v>
      </c>
      <c r="J18" s="133"/>
      <c r="K18" s="1"/>
      <c r="L18" s="134" t="s">
        <v>43</v>
      </c>
      <c r="M18" s="17" t="s">
        <v>48</v>
      </c>
      <c r="N18" s="7"/>
      <c r="O18" s="7"/>
      <c r="P18" s="7"/>
      <c r="Q18" s="7"/>
      <c r="R18" s="7"/>
    </row>
    <row r="19" spans="1:18" ht="16.5" customHeight="1">
      <c r="A19" s="62"/>
      <c r="B19" s="70"/>
      <c r="C19" s="71"/>
      <c r="D19" s="72"/>
      <c r="E19" s="73"/>
      <c r="F19" s="74"/>
      <c r="G19" s="75">
        <f>DATEDIF(F19,M1,"Y")</f>
        <v>117</v>
      </c>
      <c r="H19" s="75"/>
      <c r="I19" s="129"/>
      <c r="J19" s="130"/>
      <c r="K19" s="131"/>
      <c r="L19" s="135" t="s">
        <v>33</v>
      </c>
      <c r="N19" s="7"/>
      <c r="O19" s="7"/>
      <c r="P19" s="7"/>
      <c r="Q19" s="7"/>
      <c r="R19" s="7"/>
    </row>
    <row r="20" spans="1:18" ht="16.5" customHeight="1">
      <c r="A20" s="76"/>
      <c r="B20" s="27" t="s">
        <v>13</v>
      </c>
      <c r="C20" s="77"/>
      <c r="D20" s="78"/>
      <c r="E20" s="34"/>
      <c r="F20" s="79"/>
      <c r="G20" s="34"/>
      <c r="H20" s="34"/>
      <c r="I20" s="122" t="s">
        <v>60</v>
      </c>
      <c r="J20" s="121"/>
      <c r="K20" s="2"/>
      <c r="L20" s="69" t="s">
        <v>43</v>
      </c>
      <c r="M20" s="17" t="s">
        <v>49</v>
      </c>
      <c r="N20" s="7"/>
      <c r="O20" s="7"/>
      <c r="P20" s="7"/>
      <c r="Q20" s="7"/>
      <c r="R20" s="7"/>
    </row>
    <row r="21" spans="1:18" ht="16.5" customHeight="1">
      <c r="A21" s="56">
        <v>4</v>
      </c>
      <c r="B21" s="18"/>
      <c r="C21" s="20"/>
      <c r="D21" s="47"/>
      <c r="E21" s="57"/>
      <c r="F21" s="58"/>
      <c r="G21" s="48">
        <f>DATEDIF(F21,M1,"Y")</f>
        <v>117</v>
      </c>
      <c r="H21" s="48"/>
      <c r="I21" s="59"/>
      <c r="J21" s="117"/>
      <c r="K21" s="118"/>
      <c r="L21" s="49" t="s">
        <v>33</v>
      </c>
      <c r="M21" s="81" t="s">
        <v>50</v>
      </c>
      <c r="N21" s="7"/>
      <c r="O21" s="7"/>
      <c r="P21" s="7"/>
      <c r="Q21" s="7"/>
      <c r="R21" s="7"/>
    </row>
    <row r="22" spans="1:18" ht="16.5" customHeight="1">
      <c r="A22" s="62"/>
      <c r="B22" s="63"/>
      <c r="C22" s="64"/>
      <c r="D22" s="65"/>
      <c r="E22" s="66"/>
      <c r="F22" s="67"/>
      <c r="G22" s="68"/>
      <c r="H22" s="68"/>
      <c r="I22" s="132" t="s">
        <v>60</v>
      </c>
      <c r="J22" s="133"/>
      <c r="K22" s="1"/>
      <c r="L22" s="134" t="s">
        <v>43</v>
      </c>
      <c r="M22" s="81" t="s">
        <v>51</v>
      </c>
      <c r="N22" s="7"/>
      <c r="O22" s="7"/>
      <c r="P22" s="7"/>
      <c r="Q22" s="7"/>
      <c r="R22" s="7"/>
    </row>
    <row r="23" spans="1:18" ht="16.5" customHeight="1">
      <c r="A23" s="62"/>
      <c r="B23" s="70"/>
      <c r="C23" s="71"/>
      <c r="D23" s="72"/>
      <c r="E23" s="73"/>
      <c r="F23" s="74"/>
      <c r="G23" s="75">
        <f>DATEDIF(F23,M1,"Y")</f>
        <v>117</v>
      </c>
      <c r="H23" s="75"/>
      <c r="I23" s="129"/>
      <c r="J23" s="130"/>
      <c r="K23" s="131"/>
      <c r="L23" s="135" t="s">
        <v>33</v>
      </c>
      <c r="M23" s="81" t="s">
        <v>52</v>
      </c>
      <c r="N23" s="7"/>
      <c r="O23" s="7"/>
      <c r="P23" s="7"/>
      <c r="Q23" s="7"/>
      <c r="R23" s="7"/>
    </row>
    <row r="24" spans="1:18" ht="16.5" customHeight="1">
      <c r="A24" s="76"/>
      <c r="B24" s="27" t="s">
        <v>13</v>
      </c>
      <c r="C24" s="77"/>
      <c r="D24" s="78"/>
      <c r="E24" s="34"/>
      <c r="F24" s="79"/>
      <c r="G24" s="34"/>
      <c r="H24" s="34"/>
      <c r="I24" s="122" t="s">
        <v>60</v>
      </c>
      <c r="J24" s="121"/>
      <c r="K24" s="2"/>
      <c r="L24" s="69" t="s">
        <v>43</v>
      </c>
      <c r="M24" s="81" t="s">
        <v>53</v>
      </c>
      <c r="N24" s="7"/>
      <c r="O24" s="7"/>
      <c r="P24" s="7"/>
      <c r="Q24" s="7"/>
      <c r="R24" s="7"/>
    </row>
    <row r="25" spans="1:18" ht="16.5" customHeight="1">
      <c r="A25" s="56">
        <v>5</v>
      </c>
      <c r="B25" s="18"/>
      <c r="C25" s="20"/>
      <c r="D25" s="47"/>
      <c r="E25" s="57"/>
      <c r="F25" s="58"/>
      <c r="G25" s="48">
        <f>DATEDIF(F25,M1,"Y")</f>
        <v>117</v>
      </c>
      <c r="H25" s="48"/>
      <c r="I25" s="59"/>
      <c r="J25" s="117"/>
      <c r="K25" s="118"/>
      <c r="L25" s="49" t="s">
        <v>33</v>
      </c>
      <c r="N25" s="7"/>
      <c r="O25" s="7"/>
      <c r="P25" s="7"/>
      <c r="Q25" s="7"/>
      <c r="R25" s="7"/>
    </row>
    <row r="26" spans="1:18" ht="16.5" customHeight="1">
      <c r="A26" s="62"/>
      <c r="B26" s="63"/>
      <c r="C26" s="64"/>
      <c r="D26" s="65"/>
      <c r="E26" s="66"/>
      <c r="F26" s="67"/>
      <c r="G26" s="68"/>
      <c r="H26" s="68"/>
      <c r="I26" s="132" t="s">
        <v>60</v>
      </c>
      <c r="J26" s="133"/>
      <c r="K26" s="1"/>
      <c r="L26" s="134" t="s">
        <v>43</v>
      </c>
      <c r="M26" s="17" t="s">
        <v>33</v>
      </c>
      <c r="N26" s="7"/>
      <c r="O26" s="7"/>
      <c r="P26" s="7"/>
      <c r="Q26" s="7"/>
      <c r="R26" s="7"/>
    </row>
    <row r="27" spans="1:18" ht="16.5" customHeight="1">
      <c r="A27" s="62"/>
      <c r="B27" s="70"/>
      <c r="C27" s="71"/>
      <c r="D27" s="72"/>
      <c r="E27" s="73"/>
      <c r="F27" s="74"/>
      <c r="G27" s="75">
        <f>DATEDIF(F27,M1,"Y")</f>
        <v>117</v>
      </c>
      <c r="H27" s="75"/>
      <c r="I27" s="129"/>
      <c r="J27" s="130"/>
      <c r="K27" s="131"/>
      <c r="L27" s="135" t="s">
        <v>33</v>
      </c>
      <c r="M27" s="17" t="s">
        <v>55</v>
      </c>
      <c r="N27" s="7"/>
      <c r="O27" s="7"/>
      <c r="P27" s="7"/>
      <c r="Q27" s="7"/>
      <c r="R27" s="7"/>
    </row>
    <row r="28" spans="1:18" ht="16.5" customHeight="1">
      <c r="A28" s="62"/>
      <c r="B28" s="70" t="s">
        <v>13</v>
      </c>
      <c r="C28" s="82"/>
      <c r="D28" s="78"/>
      <c r="E28" s="34"/>
      <c r="F28" s="79"/>
      <c r="G28" s="34"/>
      <c r="H28" s="34"/>
      <c r="I28" s="122" t="s">
        <v>60</v>
      </c>
      <c r="J28" s="121"/>
      <c r="K28" s="2"/>
      <c r="L28" s="69" t="s">
        <v>43</v>
      </c>
      <c r="N28" s="7"/>
      <c r="O28" s="7"/>
      <c r="P28" s="7"/>
      <c r="Q28" s="7"/>
      <c r="R28" s="7"/>
    </row>
    <row r="29" spans="1:18" s="85" customFormat="1" ht="18.75" customHeight="1">
      <c r="A29" s="83" t="s">
        <v>14</v>
      </c>
      <c r="B29" s="83"/>
      <c r="C29" s="83"/>
      <c r="D29" s="83"/>
      <c r="E29" s="83"/>
      <c r="F29" s="83"/>
      <c r="G29" s="83"/>
      <c r="H29" s="83"/>
      <c r="I29" s="83"/>
      <c r="J29" s="83"/>
      <c r="K29" s="83"/>
      <c r="L29" s="83"/>
      <c r="M29" s="17"/>
      <c r="N29" s="84"/>
      <c r="O29" s="84"/>
      <c r="P29" s="84"/>
      <c r="Q29" s="84"/>
      <c r="R29" s="84"/>
    </row>
    <row r="30" spans="1:18" ht="16.5" customHeight="1">
      <c r="A30" s="62">
        <v>1</v>
      </c>
      <c r="B30" s="86"/>
      <c r="C30" s="62" t="s">
        <v>15</v>
      </c>
      <c r="D30" s="47"/>
      <c r="E30" s="57"/>
      <c r="F30" s="58"/>
      <c r="G30" s="48">
        <f>DATEDIF(F30,M1,"Y")</f>
        <v>117</v>
      </c>
      <c r="H30" s="48"/>
      <c r="I30" s="59"/>
      <c r="J30" s="117"/>
      <c r="K30" s="118"/>
      <c r="L30" s="49" t="s">
        <v>33</v>
      </c>
      <c r="N30" s="39">
        <v>1</v>
      </c>
      <c r="O30" s="7"/>
      <c r="P30" s="7"/>
      <c r="Q30" s="39" t="s">
        <v>11</v>
      </c>
      <c r="R30" s="7"/>
    </row>
    <row r="31" spans="1:18" ht="16.5" customHeight="1">
      <c r="A31" s="62"/>
      <c r="B31" s="86"/>
      <c r="C31" s="62"/>
      <c r="D31" s="65"/>
      <c r="E31" s="66"/>
      <c r="F31" s="67"/>
      <c r="G31" s="68"/>
      <c r="H31" s="68"/>
      <c r="I31" s="132" t="s">
        <v>60</v>
      </c>
      <c r="J31" s="133"/>
      <c r="K31" s="1"/>
      <c r="L31" s="134" t="s">
        <v>43</v>
      </c>
      <c r="N31" s="39">
        <v>2</v>
      </c>
      <c r="O31" s="7"/>
      <c r="P31" s="7"/>
      <c r="Q31" s="39" t="s">
        <v>12</v>
      </c>
      <c r="R31" s="7"/>
    </row>
    <row r="32" spans="1:18" ht="16.5" customHeight="1">
      <c r="A32" s="62"/>
      <c r="B32" s="62" t="s">
        <v>13</v>
      </c>
      <c r="C32" s="87" t="s">
        <v>16</v>
      </c>
      <c r="D32" s="72"/>
      <c r="E32" s="73"/>
      <c r="F32" s="74"/>
      <c r="G32" s="75">
        <f>DATEDIF(F32,M1,"Y")</f>
        <v>117</v>
      </c>
      <c r="H32" s="75"/>
      <c r="I32" s="129"/>
      <c r="J32" s="130"/>
      <c r="K32" s="131"/>
      <c r="L32" s="135" t="s">
        <v>33</v>
      </c>
      <c r="N32" s="39">
        <v>3</v>
      </c>
      <c r="O32" s="7"/>
      <c r="P32" s="7"/>
      <c r="Q32" s="39" t="s">
        <v>31</v>
      </c>
      <c r="R32" s="7"/>
    </row>
    <row r="33" spans="1:12" ht="16.5" customHeight="1">
      <c r="A33" s="76"/>
      <c r="B33" s="76"/>
      <c r="C33" s="76"/>
      <c r="D33" s="78"/>
      <c r="E33" s="34"/>
      <c r="F33" s="79"/>
      <c r="G33" s="34"/>
      <c r="H33" s="34"/>
      <c r="I33" s="122" t="s">
        <v>60</v>
      </c>
      <c r="J33" s="121"/>
      <c r="K33" s="2"/>
      <c r="L33" s="69" t="s">
        <v>43</v>
      </c>
    </row>
    <row r="34" spans="1:12" ht="16.5" customHeight="1">
      <c r="A34" s="56">
        <v>2</v>
      </c>
      <c r="B34" s="86"/>
      <c r="C34" s="56" t="s">
        <v>15</v>
      </c>
      <c r="D34" s="47"/>
      <c r="E34" s="57"/>
      <c r="F34" s="58"/>
      <c r="G34" s="48">
        <f>DATEDIF(F34,M1,"Y")</f>
        <v>117</v>
      </c>
      <c r="H34" s="48"/>
      <c r="I34" s="59"/>
      <c r="J34" s="117"/>
      <c r="K34" s="118"/>
      <c r="L34" s="49" t="s">
        <v>33</v>
      </c>
    </row>
    <row r="35" spans="1:12" ht="16.5" customHeight="1">
      <c r="A35" s="62"/>
      <c r="B35" s="86"/>
      <c r="C35" s="88"/>
      <c r="D35" s="65"/>
      <c r="E35" s="66"/>
      <c r="F35" s="67"/>
      <c r="G35" s="68"/>
      <c r="H35" s="68"/>
      <c r="I35" s="132" t="s">
        <v>60</v>
      </c>
      <c r="J35" s="133"/>
      <c r="K35" s="1"/>
      <c r="L35" s="134" t="s">
        <v>43</v>
      </c>
    </row>
    <row r="36" spans="1:12" ht="16.5" customHeight="1">
      <c r="A36" s="62"/>
      <c r="B36" s="62" t="s">
        <v>13</v>
      </c>
      <c r="C36" s="62" t="s">
        <v>16</v>
      </c>
      <c r="D36" s="72"/>
      <c r="E36" s="73"/>
      <c r="F36" s="74"/>
      <c r="G36" s="75">
        <f>DATEDIF(F36,M1,"Y")</f>
        <v>117</v>
      </c>
      <c r="H36" s="75"/>
      <c r="I36" s="129"/>
      <c r="J36" s="130"/>
      <c r="K36" s="131"/>
      <c r="L36" s="135" t="s">
        <v>33</v>
      </c>
    </row>
    <row r="37" spans="1:12" ht="16.5" customHeight="1">
      <c r="A37" s="76"/>
      <c r="B37" s="76"/>
      <c r="C37" s="76"/>
      <c r="D37" s="78"/>
      <c r="E37" s="34"/>
      <c r="F37" s="79"/>
      <c r="G37" s="34"/>
      <c r="H37" s="34"/>
      <c r="I37" s="122" t="s">
        <v>60</v>
      </c>
      <c r="J37" s="121"/>
      <c r="K37" s="2"/>
      <c r="L37" s="69" t="s">
        <v>43</v>
      </c>
    </row>
    <row r="38" spans="1:12" ht="16.5" customHeight="1">
      <c r="A38" s="56">
        <v>2</v>
      </c>
      <c r="B38" s="86"/>
      <c r="C38" s="56" t="s">
        <v>15</v>
      </c>
      <c r="D38" s="47"/>
      <c r="E38" s="57"/>
      <c r="F38" s="58"/>
      <c r="G38" s="48">
        <f>DATEDIF(F38,M1,"Y")</f>
        <v>117</v>
      </c>
      <c r="H38" s="48"/>
      <c r="I38" s="59"/>
      <c r="J38" s="117"/>
      <c r="K38" s="118"/>
      <c r="L38" s="49" t="s">
        <v>33</v>
      </c>
    </row>
    <row r="39" spans="1:12" ht="16.5" customHeight="1">
      <c r="A39" s="62"/>
      <c r="B39" s="86"/>
      <c r="C39" s="88"/>
      <c r="D39" s="65"/>
      <c r="E39" s="66"/>
      <c r="F39" s="67"/>
      <c r="G39" s="68"/>
      <c r="H39" s="68"/>
      <c r="I39" s="132" t="s">
        <v>60</v>
      </c>
      <c r="J39" s="133"/>
      <c r="K39" s="1"/>
      <c r="L39" s="134" t="s">
        <v>43</v>
      </c>
    </row>
    <row r="40" spans="1:12" ht="16.5" customHeight="1">
      <c r="A40" s="62"/>
      <c r="B40" s="62" t="s">
        <v>13</v>
      </c>
      <c r="C40" s="62" t="s">
        <v>16</v>
      </c>
      <c r="D40" s="72"/>
      <c r="E40" s="73"/>
      <c r="F40" s="74"/>
      <c r="G40" s="75">
        <f>DATEDIF(F40,M1,"Y")</f>
        <v>117</v>
      </c>
      <c r="H40" s="75"/>
      <c r="I40" s="129"/>
      <c r="J40" s="130"/>
      <c r="K40" s="131"/>
      <c r="L40" s="135" t="s">
        <v>33</v>
      </c>
    </row>
    <row r="41" spans="1:18" s="91" customFormat="1" ht="16.5" customHeight="1">
      <c r="A41" s="76"/>
      <c r="B41" s="76"/>
      <c r="C41" s="76"/>
      <c r="D41" s="78"/>
      <c r="E41" s="34"/>
      <c r="F41" s="79"/>
      <c r="G41" s="34"/>
      <c r="H41" s="34"/>
      <c r="I41" s="122" t="s">
        <v>60</v>
      </c>
      <c r="J41" s="121"/>
      <c r="K41" s="2"/>
      <c r="L41" s="69" t="s">
        <v>43</v>
      </c>
      <c r="M41" s="89"/>
      <c r="N41" s="90"/>
      <c r="O41" s="90"/>
      <c r="P41" s="90"/>
      <c r="Q41" s="90"/>
      <c r="R41" s="90"/>
    </row>
    <row r="42" spans="1:18" s="91" customFormat="1" ht="8.25" customHeight="1">
      <c r="A42" s="35"/>
      <c r="B42" s="35"/>
      <c r="C42" s="35"/>
      <c r="D42" s="5"/>
      <c r="E42" s="5"/>
      <c r="F42" s="5"/>
      <c r="G42" s="5"/>
      <c r="H42" s="5"/>
      <c r="I42" s="92"/>
      <c r="J42" s="92"/>
      <c r="K42" s="93"/>
      <c r="L42" s="94"/>
      <c r="M42" s="89"/>
      <c r="N42" s="90"/>
      <c r="O42" s="90"/>
      <c r="P42" s="90"/>
      <c r="Q42" s="90"/>
      <c r="R42" s="90"/>
    </row>
    <row r="43" spans="1:14" s="102" customFormat="1" ht="18.75" customHeight="1">
      <c r="A43" s="95" t="s">
        <v>39</v>
      </c>
      <c r="B43" s="8"/>
      <c r="C43" s="8"/>
      <c r="D43" s="8"/>
      <c r="E43" s="61"/>
      <c r="F43" s="61"/>
      <c r="G43" s="96"/>
      <c r="H43" s="61"/>
      <c r="I43" s="97" t="s">
        <v>6</v>
      </c>
      <c r="J43" s="98"/>
      <c r="K43" s="99" t="s">
        <v>17</v>
      </c>
      <c r="L43" s="100" t="s">
        <v>18</v>
      </c>
      <c r="M43" s="101"/>
      <c r="N43" s="92"/>
    </row>
    <row r="44" spans="2:18" ht="18" customHeight="1">
      <c r="B44" s="103" t="s">
        <v>19</v>
      </c>
      <c r="D44" s="61"/>
      <c r="E44" s="61"/>
      <c r="F44" s="61"/>
      <c r="G44" s="96"/>
      <c r="I44" s="104" t="s">
        <v>36</v>
      </c>
      <c r="J44" s="104"/>
      <c r="K44" s="104"/>
      <c r="L44" s="136">
        <f>1000*K44</f>
        <v>0</v>
      </c>
      <c r="O44" s="8"/>
      <c r="P44" s="8"/>
      <c r="Q44" s="8"/>
      <c r="R44" s="8"/>
    </row>
    <row r="45" spans="2:18" ht="18" customHeight="1">
      <c r="B45" s="105" t="s">
        <v>20</v>
      </c>
      <c r="C45" s="91"/>
      <c r="D45" s="91"/>
      <c r="E45" s="91"/>
      <c r="F45" s="91"/>
      <c r="G45" s="90"/>
      <c r="H45" s="91"/>
      <c r="I45" s="106" t="s">
        <v>61</v>
      </c>
      <c r="J45" s="107"/>
      <c r="K45" s="107"/>
      <c r="L45" s="137">
        <f>500*K45</f>
        <v>0</v>
      </c>
      <c r="O45" s="8"/>
      <c r="P45" s="8"/>
      <c r="Q45" s="8"/>
      <c r="R45" s="8"/>
    </row>
    <row r="46" spans="2:14" s="85" customFormat="1" ht="18" customHeight="1">
      <c r="B46" s="105" t="s">
        <v>21</v>
      </c>
      <c r="C46" s="91"/>
      <c r="D46" s="91"/>
      <c r="E46" s="91"/>
      <c r="F46" s="91"/>
      <c r="G46" s="90"/>
      <c r="H46" s="91"/>
      <c r="I46" s="104" t="s">
        <v>37</v>
      </c>
      <c r="J46" s="104"/>
      <c r="K46" s="104"/>
      <c r="L46" s="138">
        <f>500*K46</f>
        <v>0</v>
      </c>
      <c r="M46" s="108"/>
      <c r="N46" s="109"/>
    </row>
    <row r="47" spans="2:18" ht="18" customHeight="1" thickBot="1">
      <c r="B47" s="110" t="s">
        <v>40</v>
      </c>
      <c r="C47" s="102"/>
      <c r="D47" s="102"/>
      <c r="E47" s="102"/>
      <c r="F47" s="102"/>
      <c r="G47" s="92"/>
      <c r="H47" s="102"/>
      <c r="I47" s="111" t="s">
        <v>62</v>
      </c>
      <c r="J47" s="112"/>
      <c r="K47" s="112"/>
      <c r="L47" s="139">
        <f>300*K47</f>
        <v>0</v>
      </c>
      <c r="O47" s="8"/>
      <c r="P47" s="8"/>
      <c r="Q47" s="8"/>
      <c r="R47" s="8"/>
    </row>
    <row r="48" spans="2:18" ht="18" customHeight="1" thickTop="1">
      <c r="B48" s="103" t="s">
        <v>41</v>
      </c>
      <c r="I48" s="113" t="s">
        <v>22</v>
      </c>
      <c r="J48" s="114"/>
      <c r="K48" s="53"/>
      <c r="L48" s="140">
        <f>SUM(L44:L47)</f>
        <v>0</v>
      </c>
      <c r="O48" s="8"/>
      <c r="P48" s="8"/>
      <c r="Q48" s="8"/>
      <c r="R48" s="8"/>
    </row>
    <row r="49" spans="2:11" ht="18" customHeight="1">
      <c r="B49" s="103" t="s">
        <v>42</v>
      </c>
      <c r="I49" s="96"/>
      <c r="J49" s="96"/>
      <c r="K49" s="96"/>
    </row>
    <row r="51" spans="1:18" ht="24" customHeight="1">
      <c r="A51" s="115" t="s">
        <v>57</v>
      </c>
      <c r="G51" s="96"/>
      <c r="H51" s="5"/>
      <c r="I51" s="7"/>
      <c r="J51" s="5"/>
      <c r="K51" s="5"/>
      <c r="O51" s="8"/>
      <c r="P51" s="8"/>
      <c r="Q51" s="8"/>
      <c r="R51" s="8"/>
    </row>
    <row r="52" spans="1:14" s="85" customFormat="1" ht="23.25" customHeight="1">
      <c r="A52" s="116" t="s">
        <v>58</v>
      </c>
      <c r="H52" s="109"/>
      <c r="I52" s="84"/>
      <c r="J52" s="109"/>
      <c r="K52" s="109"/>
      <c r="L52" s="109"/>
      <c r="M52" s="108"/>
      <c r="N52" s="109"/>
    </row>
  </sheetData>
  <sheetProtection/>
  <mergeCells count="149">
    <mergeCell ref="I41:K41"/>
    <mergeCell ref="I35:K35"/>
    <mergeCell ref="I36:K36"/>
    <mergeCell ref="I37:K37"/>
    <mergeCell ref="I38:K38"/>
    <mergeCell ref="I39:K39"/>
    <mergeCell ref="I40:K40"/>
    <mergeCell ref="I25:K25"/>
    <mergeCell ref="I26:K26"/>
    <mergeCell ref="I27:K27"/>
    <mergeCell ref="I28:K28"/>
    <mergeCell ref="I30:K30"/>
    <mergeCell ref="I31:K31"/>
    <mergeCell ref="I19:K19"/>
    <mergeCell ref="I20:K20"/>
    <mergeCell ref="I21:K21"/>
    <mergeCell ref="I22:K22"/>
    <mergeCell ref="I23:K23"/>
    <mergeCell ref="I24:K24"/>
    <mergeCell ref="I48:J48"/>
    <mergeCell ref="F3:I3"/>
    <mergeCell ref="K3:L3"/>
    <mergeCell ref="K4:L4"/>
    <mergeCell ref="A6:L6"/>
    <mergeCell ref="I9:K9"/>
    <mergeCell ref="I10:K10"/>
    <mergeCell ref="I7:K7"/>
    <mergeCell ref="I8:K8"/>
    <mergeCell ref="I11:K11"/>
    <mergeCell ref="F32:F33"/>
    <mergeCell ref="F34:F35"/>
    <mergeCell ref="F36:F37"/>
    <mergeCell ref="I2:J2"/>
    <mergeCell ref="I12:K12"/>
    <mergeCell ref="I13:K13"/>
    <mergeCell ref="I14:K14"/>
    <mergeCell ref="I15:K15"/>
    <mergeCell ref="F23:F24"/>
    <mergeCell ref="F25:F26"/>
    <mergeCell ref="F27:F28"/>
    <mergeCell ref="F30:F31"/>
    <mergeCell ref="G30:G31"/>
    <mergeCell ref="F40:F41"/>
    <mergeCell ref="F38:F39"/>
    <mergeCell ref="G36:G37"/>
    <mergeCell ref="G38:G39"/>
    <mergeCell ref="G40:G41"/>
    <mergeCell ref="H32:H33"/>
    <mergeCell ref="H38:H39"/>
    <mergeCell ref="H34:H35"/>
    <mergeCell ref="H36:H37"/>
    <mergeCell ref="H11:H12"/>
    <mergeCell ref="G34:G35"/>
    <mergeCell ref="H27:H28"/>
    <mergeCell ref="H40:H41"/>
    <mergeCell ref="F21:F22"/>
    <mergeCell ref="E4:I4"/>
    <mergeCell ref="F11:F12"/>
    <mergeCell ref="F13:F14"/>
    <mergeCell ref="F15:F16"/>
    <mergeCell ref="F17:F18"/>
    <mergeCell ref="F19:F20"/>
    <mergeCell ref="H30:H31"/>
    <mergeCell ref="D32:E33"/>
    <mergeCell ref="D34:E35"/>
    <mergeCell ref="D36:E37"/>
    <mergeCell ref="D38:E39"/>
    <mergeCell ref="D40:E41"/>
    <mergeCell ref="H17:H18"/>
    <mergeCell ref="H19:H20"/>
    <mergeCell ref="H21:H22"/>
    <mergeCell ref="H23:H24"/>
    <mergeCell ref="H25:H26"/>
    <mergeCell ref="B16:C16"/>
    <mergeCell ref="D13:E14"/>
    <mergeCell ref="D15:E16"/>
    <mergeCell ref="D17:E18"/>
    <mergeCell ref="D11:E12"/>
    <mergeCell ref="D30:E31"/>
    <mergeCell ref="C36:C37"/>
    <mergeCell ref="B34:B35"/>
    <mergeCell ref="H9:H10"/>
    <mergeCell ref="D9:E10"/>
    <mergeCell ref="D7:E8"/>
    <mergeCell ref="F9:F10"/>
    <mergeCell ref="H13:H14"/>
    <mergeCell ref="H15:H16"/>
    <mergeCell ref="B23:C23"/>
    <mergeCell ref="B24:C24"/>
    <mergeCell ref="D23:E24"/>
    <mergeCell ref="D25:E26"/>
    <mergeCell ref="B32:B33"/>
    <mergeCell ref="B25:C26"/>
    <mergeCell ref="C30:C31"/>
    <mergeCell ref="C32:C33"/>
    <mergeCell ref="B27:C27"/>
    <mergeCell ref="B28:C28"/>
    <mergeCell ref="A29:L29"/>
    <mergeCell ref="D27:E28"/>
    <mergeCell ref="A13:A16"/>
    <mergeCell ref="A17:A20"/>
    <mergeCell ref="A21:A24"/>
    <mergeCell ref="B19:C19"/>
    <mergeCell ref="B20:C20"/>
    <mergeCell ref="A25:A28"/>
    <mergeCell ref="B21:C22"/>
    <mergeCell ref="B13:C14"/>
    <mergeCell ref="B17:C18"/>
    <mergeCell ref="B15:C15"/>
    <mergeCell ref="A38:A41"/>
    <mergeCell ref="B38:B39"/>
    <mergeCell ref="C38:C39"/>
    <mergeCell ref="B40:B41"/>
    <mergeCell ref="C40:C41"/>
    <mergeCell ref="A30:A33"/>
    <mergeCell ref="A34:A37"/>
    <mergeCell ref="C34:C35"/>
    <mergeCell ref="B36:B37"/>
    <mergeCell ref="B30:B31"/>
    <mergeCell ref="A2:D2"/>
    <mergeCell ref="A3:D4"/>
    <mergeCell ref="A9:A12"/>
    <mergeCell ref="B7:C7"/>
    <mergeCell ref="B8:C8"/>
    <mergeCell ref="B9:C10"/>
    <mergeCell ref="B11:C11"/>
    <mergeCell ref="B12:C12"/>
    <mergeCell ref="G17:G18"/>
    <mergeCell ref="G19:G20"/>
    <mergeCell ref="E2:H2"/>
    <mergeCell ref="K2:L2"/>
    <mergeCell ref="D21:E22"/>
    <mergeCell ref="D19:E20"/>
    <mergeCell ref="I16:K16"/>
    <mergeCell ref="I17:K17"/>
    <mergeCell ref="G21:G22"/>
    <mergeCell ref="G23:G24"/>
    <mergeCell ref="G25:G26"/>
    <mergeCell ref="G27:G28"/>
    <mergeCell ref="G7:G8"/>
    <mergeCell ref="G32:G33"/>
    <mergeCell ref="G9:G10"/>
    <mergeCell ref="G11:G12"/>
    <mergeCell ref="G13:G14"/>
    <mergeCell ref="G15:G16"/>
    <mergeCell ref="I18:K18"/>
    <mergeCell ref="I32:K32"/>
    <mergeCell ref="I33:K33"/>
    <mergeCell ref="I34:K34"/>
  </mergeCells>
  <dataValidations count="5">
    <dataValidation type="list" allowBlank="1" showInputMessage="1" showErrorMessage="1" sqref="B9:C10 B13:C14 B17:C18 B21:C22 B25:C26">
      <formula1>$M$9:$M$10</formula1>
    </dataValidation>
    <dataValidation type="list" allowBlank="1" showInputMessage="1" showErrorMessage="1" sqref="B11:C11 B15:C15 B19:C19 B23:C23 B27:C27">
      <formula1>$M$12:$M$15</formula1>
    </dataValidation>
    <dataValidation type="list" allowBlank="1" showInputMessage="1" showErrorMessage="1" sqref="B30:B31 B34:B35 B38:B39">
      <formula1>$M$12:$M$14</formula1>
    </dataValidation>
    <dataValidation type="list" allowBlank="1" showInputMessage="1" showErrorMessage="1" sqref="I21 I9 I11 I13 I34 I36 I15 I17 I19 I23 I25 I27 I30 I32 I38 I40">
      <formula1>$M$20:$M$23</formula1>
    </dataValidation>
    <dataValidation type="list" allowBlank="1" showInputMessage="1" showErrorMessage="1" sqref="L9 L11 L34 L36 L13 L15 L17 L19 L21 L23 L25 L27 L30 L32 L38 L40">
      <formula1>$M$26:$M$27</formula1>
    </dataValidation>
  </dataValidations>
  <printOptions/>
  <pageMargins left="0.31" right="0" top="0.1968503937007874" bottom="0.1968503937007874" header="0.11811023622047245" footer="0"/>
  <pageSetup fitToHeight="1" fitToWidth="1"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yoshinaga</dc:creator>
  <cp:keywords/>
  <dc:description/>
  <cp:lastModifiedBy>加藤直子</cp:lastModifiedBy>
  <cp:lastPrinted>2016-10-01T00:49:10Z</cp:lastPrinted>
  <dcterms:created xsi:type="dcterms:W3CDTF">2008-09-17T05:12:57Z</dcterms:created>
  <dcterms:modified xsi:type="dcterms:W3CDTF">2017-10-04T13:29:40Z</dcterms:modified>
  <cp:category/>
  <cp:version/>
  <cp:contentType/>
  <cp:contentStatus/>
</cp:coreProperties>
</file>